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195" windowHeight="7740"/>
  </bookViews>
  <sheets>
    <sheet name="List1" sheetId="1" r:id="rId1"/>
    <sheet name="List2" sheetId="2" r:id="rId2"/>
    <sheet name="List3" sheetId="3" r:id="rId3"/>
  </sheets>
  <definedNames>
    <definedName name="_57b18792_e68b_4c3b_ad15_f5d43a1b5b2e_gA0p3d" localSheetId="1">List2!#REF!</definedName>
  </definedNames>
  <calcPr calcId="124519"/>
</workbook>
</file>

<file path=xl/calcChain.xml><?xml version="1.0" encoding="utf-8"?>
<calcChain xmlns="http://schemas.openxmlformats.org/spreadsheetml/2006/main">
  <c r="G54" i="1"/>
  <c r="F54"/>
  <c r="E54"/>
  <c r="G31"/>
  <c r="F31"/>
  <c r="E31"/>
</calcChain>
</file>

<file path=xl/connections.xml><?xml version="1.0" encoding="utf-8"?>
<connections xmlns="http://schemas.openxmlformats.org/spreadsheetml/2006/main">
  <connection id="1" name="57b18792-e68b-4c3b-ad15-f5d43a1b5b2e(gA0p3d)" type="6" refreshedVersion="3" background="1" saveData="1">
    <textPr codePage="1250" sourceFile="C:\Users\User\Desktop\57b18792-e68b-4c3b-ad15-f5d43a1b5b2e(gA0p3d).txt" decimal="," thousands=" " tab="0" consecutive="1" delimiter="|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<sst xmlns="http://schemas.openxmlformats.org/spreadsheetml/2006/main" count="102" uniqueCount="82">
  <si>
    <t>(údaje jsou v Kč)</t>
  </si>
  <si>
    <t xml:space="preserve">Schválený </t>
  </si>
  <si>
    <t>rozpočet</t>
  </si>
  <si>
    <t>Upravený</t>
  </si>
  <si>
    <t>Paragraf Položka Text</t>
  </si>
  <si>
    <t>daň z příjmu f.o. ZČ</t>
  </si>
  <si>
    <t>daň z příjmu f.o. SVD</t>
  </si>
  <si>
    <t>se sídlem Tuřice 10,  294 74 Předměřice nad Jizerou</t>
  </si>
  <si>
    <t>daň z příjmů f.o. z KV</t>
  </si>
  <si>
    <t>daň z příjmů pr.osob</t>
  </si>
  <si>
    <t>daň z přidané hodnoty</t>
  </si>
  <si>
    <t>popl. za pr.sys.kom.o.</t>
  </si>
  <si>
    <t>popl.ze psů</t>
  </si>
  <si>
    <t>odvod z loter.a her</t>
  </si>
  <si>
    <t>odvod z VHP</t>
  </si>
  <si>
    <t>správní poplatky</t>
  </si>
  <si>
    <t>daň z nemovitých věcí</t>
  </si>
  <si>
    <t>Neinv.přij.transf.ze SR</t>
  </si>
  <si>
    <t>inv.přij.transf. SF</t>
  </si>
  <si>
    <t>ost.inv.přij.transf.ze SR</t>
  </si>
  <si>
    <t>-</t>
  </si>
  <si>
    <t xml:space="preserve">nebytové hospodářství </t>
  </si>
  <si>
    <t xml:space="preserve"> ost.zájmová činnost-neinv.dary</t>
  </si>
  <si>
    <t>kom.služby a územ.rozvoj</t>
  </si>
  <si>
    <t>sběr a svoz kom.odpadů</t>
  </si>
  <si>
    <t>využívání a zneškod. Kom.odp.</t>
  </si>
  <si>
    <t>činnost místní správy</t>
  </si>
  <si>
    <t>obec.přij.a výd.z fin.operací</t>
  </si>
  <si>
    <t>Příjmy celkem:</t>
  </si>
  <si>
    <t xml:space="preserve">Upravený </t>
  </si>
  <si>
    <t>Plnění</t>
  </si>
  <si>
    <t xml:space="preserve">Plnění </t>
  </si>
  <si>
    <t>provoz veřejné silniční dopravy</t>
  </si>
  <si>
    <t>odvádění a čištění odp.vod</t>
  </si>
  <si>
    <t>rozhlas a televize</t>
  </si>
  <si>
    <t>ost.telovýchovná činnost</t>
  </si>
  <si>
    <t>nebytové hospodářství</t>
  </si>
  <si>
    <t>veřejné osvětlení</t>
  </si>
  <si>
    <t>územní plánování</t>
  </si>
  <si>
    <t>sběr a svoz nebezpečných odp.</t>
  </si>
  <si>
    <t>sběr a svoz komunálních odp.</t>
  </si>
  <si>
    <t>sběr a svoz ostat. Odpadů</t>
  </si>
  <si>
    <t>péče o vzhled obcí a veř.zeleň</t>
  </si>
  <si>
    <t>PO - dobrovolná část</t>
  </si>
  <si>
    <t>zastupitelstva obcí</t>
  </si>
  <si>
    <t>obec.příjmy a výd.z fin.operací</t>
  </si>
  <si>
    <t>pojištění funkč.nespecifik.</t>
  </si>
  <si>
    <t>Výdaje celkem:</t>
  </si>
  <si>
    <t>strana 1</t>
  </si>
  <si>
    <t>strana 2</t>
  </si>
  <si>
    <t>Saldo:</t>
  </si>
  <si>
    <t>Příjmy - výdaje</t>
  </si>
  <si>
    <t>Třída 8 - Financování</t>
  </si>
  <si>
    <t>organizaci. Uskutečnila poze veřejné zakázky malého rozsahu .</t>
  </si>
  <si>
    <t>Dotace byly v plné výši vyčerpány.</t>
  </si>
  <si>
    <t>a zákona č. 563/1991 Sb., o účetnictví, v platném znění. Nebyly zjištěny žádné inventarizační rozdíly.</t>
  </si>
  <si>
    <t>Závěr zprávy:</t>
  </si>
  <si>
    <t>byly zjištěny chyby a nedostatky, které nemají závažnost nedostatků uvedených pod písm. c).</t>
  </si>
  <si>
    <t>(§ 10 odst. 3 písm.b) zákona č. 420/2004 Sb.).</t>
  </si>
  <si>
    <t>Iveta Němečková - starostka obce</t>
  </si>
  <si>
    <t>strana 3</t>
  </si>
  <si>
    <t xml:space="preserve"> </t>
  </si>
  <si>
    <t>(§ 17 zákona č. 250/2000 Sb., o rozpočtových pravidlech územních rozpočtů, ve znění platných předpisů)</t>
  </si>
  <si>
    <t>Závěrečný účet za rok 2016 obce Tuřice IČ 00509353</t>
  </si>
  <si>
    <t>Údaje o plnění příjmů a výdajů za rok 2016</t>
  </si>
  <si>
    <t>k 31.12.2016</t>
  </si>
  <si>
    <t>Dotace do rozpočtu obce za rok 2016:</t>
  </si>
  <si>
    <t xml:space="preserve">Byla provedena inventarizace majetku a závazků obce k 31.12.2016 podle vyhlášky č. 270/2010 Sb., o inventarizaci majetku a závazků, </t>
  </si>
  <si>
    <t>Plné znění zprávy o provedeném přezkoumání hospodaření obce za rok 2016 je přílohou k závěrečnému účtu.</t>
  </si>
  <si>
    <t>Při přezkoumání hospodaření obce Tuřice za rok 2016 podle § 2 a 3 zákona č. 420/2004 Sb., ve znění pozdějších předpisů</t>
  </si>
  <si>
    <t>ost.záležit.kultur.</t>
  </si>
  <si>
    <t>Odvody za odnění půdy</t>
  </si>
  <si>
    <t>Neinv.přij.tr. Z VPS SR</t>
  </si>
  <si>
    <t>příj.nekapit.přisp.,náhr.</t>
  </si>
  <si>
    <t>Volby do zast.úuem.samospr.cel.</t>
  </si>
  <si>
    <t>Obec  neprovozovala hospodářskou činnost, netvořila v roce 2016 žádné účelové fondy a ani nezřídila žádnou příspěvkovou</t>
  </si>
  <si>
    <t>Zpráva o výsledku přezkoumání hospodaření obce za rok 2016</t>
  </si>
  <si>
    <t>Dne  20.4.2017 pracovnice Krajského úřadu Středočeského kraje provedly kontrolu hospodaření obce za rok 2016.</t>
  </si>
  <si>
    <t xml:space="preserve"> na výkon státní správy 55.000,--Kč, výstavba kanalizace a ČOV Tuřice a Sobětuchy 54.477,95 Kč,</t>
  </si>
  <si>
    <t xml:space="preserve">na volby do zastupitelstev krajů 11.914,--  Kč </t>
  </si>
  <si>
    <t>Zároveň vyvěšeno na elektronické úřední desce umožňující dálkový přístup.</t>
  </si>
  <si>
    <t>Schváleno zastupitelstvem obce ddne 28.6.2017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</si>
</sst>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1" fillId="0" borderId="0" xfId="0" applyNumberFormat="1" applyFont="1"/>
    <xf numFmtId="44" fontId="2" fillId="0" borderId="0" xfId="0" applyNumberFormat="1" applyFont="1"/>
    <xf numFmtId="0" fontId="0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0" fillId="0" borderId="0" xfId="0" applyNumberFormat="1" applyFont="1"/>
    <xf numFmtId="0" fontId="4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64" fontId="0" fillId="0" borderId="3" xfId="0" applyNumberFormat="1" applyFont="1" applyBorder="1"/>
    <xf numFmtId="0" fontId="0" fillId="0" borderId="0" xfId="0" applyFont="1" applyBorder="1"/>
    <xf numFmtId="164" fontId="0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7" xfId="0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0" fontId="0" fillId="0" borderId="12" xfId="0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44" fontId="0" fillId="0" borderId="3" xfId="0" applyNumberFormat="1" applyFont="1" applyBorder="1"/>
    <xf numFmtId="164" fontId="2" fillId="0" borderId="0" xfId="0" applyNumberFormat="1" applyFont="1"/>
    <xf numFmtId="0" fontId="5" fillId="0" borderId="0" xfId="0" applyFont="1"/>
    <xf numFmtId="0" fontId="0" fillId="0" borderId="6" xfId="0" applyBorder="1"/>
    <xf numFmtId="0" fontId="0" fillId="0" borderId="0" xfId="0" applyBorder="1"/>
    <xf numFmtId="0" fontId="0" fillId="0" borderId="0" xfId="0" applyFont="1" applyFill="1" applyBorder="1"/>
    <xf numFmtId="164" fontId="0" fillId="0" borderId="6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F100" sqref="F100"/>
    </sheetView>
  </sheetViews>
  <sheetFormatPr defaultRowHeight="15"/>
  <cols>
    <col min="4" max="4" width="12.85546875" bestFit="1" customWidth="1"/>
    <col min="5" max="5" width="15" bestFit="1" customWidth="1"/>
    <col min="6" max="6" width="19.5703125" bestFit="1" customWidth="1"/>
    <col min="7" max="7" width="15" bestFit="1" customWidth="1"/>
  </cols>
  <sheetData>
    <row r="1" spans="1:8" ht="21">
      <c r="A1" s="8" t="s">
        <v>63</v>
      </c>
      <c r="B1" s="3"/>
      <c r="C1" s="3"/>
      <c r="D1" s="3"/>
      <c r="E1" s="3"/>
      <c r="F1" s="3"/>
      <c r="G1" s="31"/>
      <c r="H1" s="3"/>
    </row>
    <row r="2" spans="1:8">
      <c r="A2" s="4" t="s">
        <v>7</v>
      </c>
      <c r="B2" s="3"/>
      <c r="C2" s="3"/>
      <c r="D2" s="1"/>
      <c r="E2" s="3"/>
      <c r="F2" s="3"/>
      <c r="G2" s="3"/>
      <c r="H2" s="3"/>
    </row>
    <row r="3" spans="1:8">
      <c r="A3" t="s">
        <v>62</v>
      </c>
      <c r="B3" s="3"/>
      <c r="C3" s="3"/>
      <c r="D3" s="1"/>
      <c r="E3" s="3"/>
      <c r="F3" s="3"/>
      <c r="G3" s="3"/>
      <c r="H3" s="3"/>
    </row>
    <row r="4" spans="1:8" ht="18.75">
      <c r="A4" s="6" t="s">
        <v>64</v>
      </c>
      <c r="B4" s="3"/>
      <c r="C4" s="3"/>
      <c r="D4" s="2"/>
      <c r="E4" s="3"/>
      <c r="F4" s="3" t="s">
        <v>0</v>
      </c>
      <c r="G4" s="3"/>
      <c r="H4" s="3"/>
    </row>
    <row r="5" spans="1:8">
      <c r="A5" s="9" t="s">
        <v>4</v>
      </c>
      <c r="B5" s="10"/>
      <c r="C5" s="10"/>
      <c r="D5" s="29"/>
      <c r="E5" s="18" t="s">
        <v>1</v>
      </c>
      <c r="F5" s="11" t="s">
        <v>3</v>
      </c>
      <c r="G5" s="11" t="s">
        <v>31</v>
      </c>
      <c r="H5" s="3"/>
    </row>
    <row r="6" spans="1:8">
      <c r="A6" s="12"/>
      <c r="B6" s="13"/>
      <c r="C6" s="13"/>
      <c r="D6" s="14"/>
      <c r="E6" s="19" t="s">
        <v>2</v>
      </c>
      <c r="F6" s="14" t="s">
        <v>2</v>
      </c>
      <c r="G6" s="32" t="s">
        <v>65</v>
      </c>
      <c r="H6" s="3"/>
    </row>
    <row r="7" spans="1:8">
      <c r="A7" s="18" t="s">
        <v>20</v>
      </c>
      <c r="B7" s="10">
        <v>1111</v>
      </c>
      <c r="C7" s="10" t="s">
        <v>5</v>
      </c>
      <c r="D7" s="29"/>
      <c r="E7" s="22">
        <v>500000</v>
      </c>
      <c r="F7" s="15">
        <v>672000</v>
      </c>
      <c r="G7" s="15">
        <v>668881.6</v>
      </c>
      <c r="H7" s="3"/>
    </row>
    <row r="8" spans="1:8">
      <c r="A8" s="20" t="s">
        <v>20</v>
      </c>
      <c r="B8" s="16">
        <v>1112</v>
      </c>
      <c r="C8" s="16" t="s">
        <v>6</v>
      </c>
      <c r="D8" s="21"/>
      <c r="E8" s="24">
        <v>40000</v>
      </c>
      <c r="F8" s="17">
        <v>50000</v>
      </c>
      <c r="G8" s="17">
        <v>47532.959999999999</v>
      </c>
      <c r="H8" s="3"/>
    </row>
    <row r="9" spans="1:8">
      <c r="A9" s="20" t="s">
        <v>20</v>
      </c>
      <c r="B9" s="16">
        <v>1113</v>
      </c>
      <c r="C9" s="16" t="s">
        <v>8</v>
      </c>
      <c r="D9" s="21"/>
      <c r="E9" s="24">
        <v>80000</v>
      </c>
      <c r="F9" s="17">
        <v>80000</v>
      </c>
      <c r="G9" s="17">
        <v>71678.28</v>
      </c>
      <c r="H9" s="3"/>
    </row>
    <row r="10" spans="1:8">
      <c r="A10" s="20" t="s">
        <v>20</v>
      </c>
      <c r="B10" s="16">
        <v>1121</v>
      </c>
      <c r="C10" s="16" t="s">
        <v>9</v>
      </c>
      <c r="D10" s="21"/>
      <c r="E10" s="24">
        <v>550000</v>
      </c>
      <c r="F10" s="17">
        <v>750000</v>
      </c>
      <c r="G10" s="17">
        <v>740927.08</v>
      </c>
      <c r="H10" s="3"/>
    </row>
    <row r="11" spans="1:8">
      <c r="A11" s="20" t="s">
        <v>20</v>
      </c>
      <c r="B11" s="16">
        <v>1211</v>
      </c>
      <c r="C11" s="16" t="s">
        <v>10</v>
      </c>
      <c r="D11" s="21"/>
      <c r="E11" s="24">
        <v>1200000</v>
      </c>
      <c r="F11" s="17">
        <v>1300000</v>
      </c>
      <c r="G11" s="17">
        <v>1296672.76</v>
      </c>
      <c r="H11" s="3"/>
    </row>
    <row r="12" spans="1:8">
      <c r="A12" s="20"/>
      <c r="B12" s="34">
        <v>1334</v>
      </c>
      <c r="C12" s="34" t="s">
        <v>71</v>
      </c>
      <c r="D12" s="21"/>
      <c r="E12" s="24"/>
      <c r="F12" s="17">
        <v>50000</v>
      </c>
      <c r="G12" s="17">
        <v>47429</v>
      </c>
      <c r="H12" s="3"/>
    </row>
    <row r="13" spans="1:8">
      <c r="A13" s="20" t="s">
        <v>20</v>
      </c>
      <c r="B13" s="16">
        <v>1340</v>
      </c>
      <c r="C13" s="16" t="s">
        <v>11</v>
      </c>
      <c r="D13" s="21"/>
      <c r="E13" s="24">
        <v>300000</v>
      </c>
      <c r="F13" s="17">
        <v>230000</v>
      </c>
      <c r="G13" s="17">
        <v>223585</v>
      </c>
      <c r="H13" s="3"/>
    </row>
    <row r="14" spans="1:8">
      <c r="A14" s="20" t="s">
        <v>20</v>
      </c>
      <c r="B14" s="16">
        <v>1341</v>
      </c>
      <c r="C14" s="16" t="s">
        <v>12</v>
      </c>
      <c r="D14" s="21"/>
      <c r="E14" s="24">
        <v>5000</v>
      </c>
      <c r="F14" s="17">
        <v>5000</v>
      </c>
      <c r="G14" s="17">
        <v>4975</v>
      </c>
      <c r="H14" s="3"/>
    </row>
    <row r="15" spans="1:8">
      <c r="A15" s="20" t="s">
        <v>20</v>
      </c>
      <c r="B15" s="16">
        <v>1351</v>
      </c>
      <c r="C15" s="16" t="s">
        <v>13</v>
      </c>
      <c r="D15" s="21"/>
      <c r="E15" s="24">
        <v>10000</v>
      </c>
      <c r="F15" s="17">
        <v>14000</v>
      </c>
      <c r="G15" s="17">
        <v>13908.03</v>
      </c>
      <c r="H15" s="3"/>
    </row>
    <row r="16" spans="1:8">
      <c r="A16" s="20" t="s">
        <v>20</v>
      </c>
      <c r="B16" s="16">
        <v>1355</v>
      </c>
      <c r="C16" s="16" t="s">
        <v>14</v>
      </c>
      <c r="D16" s="21"/>
      <c r="E16" s="24">
        <v>30000</v>
      </c>
      <c r="F16" s="17">
        <v>34000</v>
      </c>
      <c r="G16" s="17">
        <v>33056.400000000001</v>
      </c>
      <c r="H16" s="3"/>
    </row>
    <row r="17" spans="1:8">
      <c r="A17" s="20" t="s">
        <v>20</v>
      </c>
      <c r="B17" s="16">
        <v>1361</v>
      </c>
      <c r="C17" s="16" t="s">
        <v>15</v>
      </c>
      <c r="D17" s="21"/>
      <c r="E17" s="24">
        <v>5000</v>
      </c>
      <c r="F17" s="17">
        <v>5500</v>
      </c>
      <c r="G17" s="17">
        <v>5450</v>
      </c>
      <c r="H17" s="3"/>
    </row>
    <row r="18" spans="1:8">
      <c r="A18" s="20" t="s">
        <v>20</v>
      </c>
      <c r="B18" s="16">
        <v>1511</v>
      </c>
      <c r="C18" s="16" t="s">
        <v>16</v>
      </c>
      <c r="D18" s="21"/>
      <c r="E18" s="24">
        <v>400000</v>
      </c>
      <c r="F18" s="17">
        <v>413000</v>
      </c>
      <c r="G18" s="17">
        <v>410178.78</v>
      </c>
      <c r="H18" s="3"/>
    </row>
    <row r="19" spans="1:8">
      <c r="A19" s="20"/>
      <c r="B19" s="34">
        <v>4111</v>
      </c>
      <c r="C19" s="34" t="s">
        <v>72</v>
      </c>
      <c r="D19" s="21"/>
      <c r="E19" s="24"/>
      <c r="F19" s="17">
        <v>11914</v>
      </c>
      <c r="G19" s="17">
        <v>11914</v>
      </c>
      <c r="H19" s="3"/>
    </row>
    <row r="20" spans="1:8">
      <c r="A20" s="20" t="s">
        <v>20</v>
      </c>
      <c r="B20" s="16">
        <v>4112</v>
      </c>
      <c r="C20" s="16" t="s">
        <v>17</v>
      </c>
      <c r="D20" s="21"/>
      <c r="E20" s="24">
        <v>54400</v>
      </c>
      <c r="F20" s="17">
        <v>55000</v>
      </c>
      <c r="G20" s="17">
        <v>55000</v>
      </c>
      <c r="H20" s="3"/>
    </row>
    <row r="21" spans="1:8">
      <c r="A21" s="20" t="s">
        <v>20</v>
      </c>
      <c r="B21" s="16">
        <v>4213</v>
      </c>
      <c r="C21" s="16" t="s">
        <v>18</v>
      </c>
      <c r="D21" s="21"/>
      <c r="E21" s="24"/>
      <c r="F21" s="17">
        <v>10000</v>
      </c>
      <c r="G21" s="17">
        <v>3026.55</v>
      </c>
      <c r="H21" s="3"/>
    </row>
    <row r="22" spans="1:8">
      <c r="A22" s="20" t="s">
        <v>20</v>
      </c>
      <c r="B22" s="16">
        <v>4216</v>
      </c>
      <c r="C22" s="16" t="s">
        <v>19</v>
      </c>
      <c r="D22" s="21"/>
      <c r="E22" s="24"/>
      <c r="F22" s="17">
        <v>52000</v>
      </c>
      <c r="G22" s="17">
        <v>51451.4</v>
      </c>
      <c r="H22" s="3"/>
    </row>
    <row r="23" spans="1:8">
      <c r="A23" s="20">
        <v>2221</v>
      </c>
      <c r="B23" s="34">
        <v>2324</v>
      </c>
      <c r="C23" s="34" t="s">
        <v>73</v>
      </c>
      <c r="D23" s="21"/>
      <c r="E23" s="24"/>
      <c r="F23" s="17">
        <v>3017</v>
      </c>
      <c r="G23" s="17">
        <v>0</v>
      </c>
      <c r="H23" s="3"/>
    </row>
    <row r="24" spans="1:8">
      <c r="A24" s="20">
        <v>3429</v>
      </c>
      <c r="B24" s="16" t="s">
        <v>22</v>
      </c>
      <c r="C24" s="16"/>
      <c r="D24" s="21"/>
      <c r="E24" s="24"/>
      <c r="F24" s="17">
        <v>71500</v>
      </c>
      <c r="G24" s="17">
        <v>64500</v>
      </c>
      <c r="H24" s="3"/>
    </row>
    <row r="25" spans="1:8">
      <c r="A25" s="20">
        <v>3613</v>
      </c>
      <c r="B25" s="16" t="s">
        <v>21</v>
      </c>
      <c r="C25" s="16"/>
      <c r="D25" s="21"/>
      <c r="E25" s="24">
        <v>40000</v>
      </c>
      <c r="F25" s="17">
        <v>89000</v>
      </c>
      <c r="G25" s="17">
        <v>88841</v>
      </c>
      <c r="H25" s="3"/>
    </row>
    <row r="26" spans="1:8">
      <c r="A26" s="20">
        <v>3639</v>
      </c>
      <c r="B26" s="16" t="s">
        <v>23</v>
      </c>
      <c r="C26" s="16"/>
      <c r="D26" s="21"/>
      <c r="E26" s="24">
        <v>33000</v>
      </c>
      <c r="F26" s="17">
        <v>35000</v>
      </c>
      <c r="G26" s="17">
        <v>34185</v>
      </c>
      <c r="H26" s="3"/>
    </row>
    <row r="27" spans="1:8">
      <c r="A27" s="20">
        <v>3722</v>
      </c>
      <c r="B27" s="16" t="s">
        <v>24</v>
      </c>
      <c r="C27" s="16"/>
      <c r="D27" s="21"/>
      <c r="E27" s="24">
        <v>200</v>
      </c>
      <c r="F27" s="17">
        <v>200</v>
      </c>
      <c r="G27" s="17">
        <v>200</v>
      </c>
      <c r="H27" s="3"/>
    </row>
    <row r="28" spans="1:8">
      <c r="A28" s="20">
        <v>3725</v>
      </c>
      <c r="B28" s="16" t="s">
        <v>25</v>
      </c>
      <c r="C28" s="16"/>
      <c r="D28" s="21"/>
      <c r="E28" s="24">
        <v>40000</v>
      </c>
      <c r="F28" s="17">
        <v>40000</v>
      </c>
      <c r="G28" s="17">
        <v>31874.5</v>
      </c>
      <c r="H28" s="3"/>
    </row>
    <row r="29" spans="1:8">
      <c r="A29" s="20">
        <v>6171</v>
      </c>
      <c r="B29" s="16" t="s">
        <v>26</v>
      </c>
      <c r="C29" s="16"/>
      <c r="D29" s="21"/>
      <c r="E29" s="24">
        <v>10000</v>
      </c>
      <c r="F29" s="17">
        <v>10000</v>
      </c>
      <c r="G29" s="17">
        <v>900</v>
      </c>
      <c r="H29" s="3"/>
    </row>
    <row r="30" spans="1:8">
      <c r="A30" s="20">
        <v>6310</v>
      </c>
      <c r="B30" s="16" t="s">
        <v>27</v>
      </c>
      <c r="C30" s="16"/>
      <c r="D30" s="21"/>
      <c r="E30" s="24">
        <v>600</v>
      </c>
      <c r="F30" s="17">
        <v>1369</v>
      </c>
      <c r="G30" s="17">
        <v>922.26</v>
      </c>
      <c r="H30" s="3"/>
    </row>
    <row r="31" spans="1:8" ht="15.75" thickBot="1">
      <c r="A31" s="26" t="s">
        <v>28</v>
      </c>
      <c r="B31" s="25"/>
      <c r="C31" s="25"/>
      <c r="D31" s="25"/>
      <c r="E31" s="27">
        <f>SUM(E7:E30)</f>
        <v>3298200</v>
      </c>
      <c r="F31" s="28">
        <f>SUM(F7:F30)</f>
        <v>3982500</v>
      </c>
      <c r="G31" s="28">
        <f>SUM(G7:G30)</f>
        <v>3907089.5999999992</v>
      </c>
      <c r="H31" s="3"/>
    </row>
    <row r="32" spans="1:8" ht="15.75" thickTop="1">
      <c r="A32" s="3"/>
      <c r="B32" s="3"/>
      <c r="C32" s="3"/>
      <c r="D32" s="3"/>
      <c r="E32" s="5" t="s">
        <v>48</v>
      </c>
      <c r="F32" s="7"/>
      <c r="G32" s="7"/>
      <c r="H32" s="3"/>
    </row>
    <row r="33" spans="1:8">
      <c r="A33" s="3"/>
      <c r="B33" s="3"/>
      <c r="C33" s="3"/>
      <c r="D33" s="3"/>
      <c r="E33" s="7"/>
      <c r="F33" s="7"/>
      <c r="G33" s="7"/>
      <c r="H33" s="3"/>
    </row>
    <row r="34" spans="1:8">
      <c r="A34" s="18" t="s">
        <v>4</v>
      </c>
      <c r="B34" s="10"/>
      <c r="C34" s="10"/>
      <c r="D34" s="11"/>
      <c r="E34" s="22" t="s">
        <v>1</v>
      </c>
      <c r="F34" s="22" t="s">
        <v>29</v>
      </c>
      <c r="G34" s="15" t="s">
        <v>30</v>
      </c>
      <c r="H34" s="3"/>
    </row>
    <row r="35" spans="1:8">
      <c r="A35" s="19"/>
      <c r="B35" s="13"/>
      <c r="C35" s="13"/>
      <c r="D35" s="14"/>
      <c r="E35" s="23" t="s">
        <v>2</v>
      </c>
      <c r="F35" s="23" t="s">
        <v>2</v>
      </c>
      <c r="G35" s="35" t="s">
        <v>65</v>
      </c>
      <c r="H35" s="3"/>
    </row>
    <row r="36" spans="1:8">
      <c r="A36" s="18">
        <v>2221</v>
      </c>
      <c r="B36" s="10" t="s">
        <v>32</v>
      </c>
      <c r="C36" s="10"/>
      <c r="D36" s="11"/>
      <c r="E36" s="22">
        <v>90000</v>
      </c>
      <c r="F36" s="22">
        <v>90000</v>
      </c>
      <c r="G36" s="15">
        <v>75055</v>
      </c>
      <c r="H36" s="3"/>
    </row>
    <row r="37" spans="1:8">
      <c r="A37" s="20">
        <v>2321</v>
      </c>
      <c r="B37" s="16" t="s">
        <v>33</v>
      </c>
      <c r="C37" s="16"/>
      <c r="D37" s="21"/>
      <c r="E37" s="24">
        <v>100000</v>
      </c>
      <c r="F37" s="24">
        <v>151500</v>
      </c>
      <c r="G37" s="17">
        <v>105338.74</v>
      </c>
      <c r="H37" s="3"/>
    </row>
    <row r="38" spans="1:8">
      <c r="A38" s="20">
        <v>3341</v>
      </c>
      <c r="B38" s="16" t="s">
        <v>34</v>
      </c>
      <c r="C38" s="16"/>
      <c r="D38" s="21"/>
      <c r="E38" s="24">
        <v>15000</v>
      </c>
      <c r="F38" s="24">
        <v>0</v>
      </c>
      <c r="G38" s="17">
        <v>0</v>
      </c>
      <c r="H38" s="3"/>
    </row>
    <row r="39" spans="1:8">
      <c r="A39" s="20">
        <v>3399</v>
      </c>
      <c r="B39" s="33" t="s">
        <v>70</v>
      </c>
      <c r="C39" s="16"/>
      <c r="D39" s="21"/>
      <c r="E39" s="24">
        <v>30000</v>
      </c>
      <c r="F39" s="24">
        <v>35000</v>
      </c>
      <c r="G39" s="17">
        <v>33471</v>
      </c>
      <c r="H39" s="3"/>
    </row>
    <row r="40" spans="1:8">
      <c r="A40" s="20">
        <v>3419</v>
      </c>
      <c r="B40" s="16" t="s">
        <v>35</v>
      </c>
      <c r="C40" s="16"/>
      <c r="D40" s="21"/>
      <c r="E40" s="24">
        <v>4000</v>
      </c>
      <c r="F40" s="24">
        <v>0</v>
      </c>
      <c r="G40" s="17">
        <v>0</v>
      </c>
      <c r="H40" s="3"/>
    </row>
    <row r="41" spans="1:8">
      <c r="A41" s="20">
        <v>3613</v>
      </c>
      <c r="B41" s="16" t="s">
        <v>36</v>
      </c>
      <c r="C41" s="16"/>
      <c r="D41" s="21"/>
      <c r="E41" s="24">
        <v>20000</v>
      </c>
      <c r="F41" s="24">
        <v>20500</v>
      </c>
      <c r="G41" s="17">
        <v>18788</v>
      </c>
      <c r="H41" s="3"/>
    </row>
    <row r="42" spans="1:8">
      <c r="A42" s="20">
        <v>3631</v>
      </c>
      <c r="B42" s="16" t="s">
        <v>37</v>
      </c>
      <c r="C42" s="16"/>
      <c r="D42" s="21"/>
      <c r="E42" s="24">
        <v>80000</v>
      </c>
      <c r="F42" s="24">
        <v>88000</v>
      </c>
      <c r="G42" s="17">
        <v>70355</v>
      </c>
      <c r="H42" s="3"/>
    </row>
    <row r="43" spans="1:8">
      <c r="A43" s="20">
        <v>3635</v>
      </c>
      <c r="B43" s="16" t="s">
        <v>38</v>
      </c>
      <c r="C43" s="16"/>
      <c r="D43" s="21"/>
      <c r="E43" s="24"/>
      <c r="F43" s="24">
        <v>43000</v>
      </c>
      <c r="G43" s="17">
        <v>42350</v>
      </c>
      <c r="H43" s="3"/>
    </row>
    <row r="44" spans="1:8">
      <c r="A44" s="20">
        <v>3721</v>
      </c>
      <c r="B44" s="16" t="s">
        <v>39</v>
      </c>
      <c r="C44" s="16"/>
      <c r="D44" s="21"/>
      <c r="E44" s="24">
        <v>20000</v>
      </c>
      <c r="F44" s="24">
        <v>20000</v>
      </c>
      <c r="G44" s="17">
        <v>14757</v>
      </c>
      <c r="H44" s="3"/>
    </row>
    <row r="45" spans="1:8">
      <c r="A45" s="20">
        <v>3722</v>
      </c>
      <c r="B45" s="16" t="s">
        <v>40</v>
      </c>
      <c r="C45" s="16"/>
      <c r="D45" s="21"/>
      <c r="E45" s="24">
        <v>300000</v>
      </c>
      <c r="F45" s="24">
        <v>266000</v>
      </c>
      <c r="G45" s="17">
        <v>227564</v>
      </c>
      <c r="H45" s="3"/>
    </row>
    <row r="46" spans="1:8">
      <c r="A46" s="20">
        <v>3723</v>
      </c>
      <c r="B46" s="16" t="s">
        <v>41</v>
      </c>
      <c r="C46" s="16"/>
      <c r="D46" s="21"/>
      <c r="E46" s="24">
        <v>100000</v>
      </c>
      <c r="F46" s="24">
        <v>104000</v>
      </c>
      <c r="G46" s="17">
        <v>103211</v>
      </c>
      <c r="H46" s="3"/>
    </row>
    <row r="47" spans="1:8">
      <c r="A47" s="20">
        <v>3745</v>
      </c>
      <c r="B47" s="16" t="s">
        <v>42</v>
      </c>
      <c r="C47" s="16"/>
      <c r="D47" s="21"/>
      <c r="E47" s="24">
        <v>55000</v>
      </c>
      <c r="F47" s="24">
        <v>53500</v>
      </c>
      <c r="G47" s="17">
        <v>32808</v>
      </c>
      <c r="H47" s="3"/>
    </row>
    <row r="48" spans="1:8">
      <c r="A48" s="20">
        <v>5512</v>
      </c>
      <c r="B48" s="16" t="s">
        <v>43</v>
      </c>
      <c r="C48" s="16"/>
      <c r="D48" s="21"/>
      <c r="E48" s="24">
        <v>30000</v>
      </c>
      <c r="F48" s="24">
        <v>30000</v>
      </c>
      <c r="G48" s="17">
        <v>21479</v>
      </c>
      <c r="H48" s="3"/>
    </row>
    <row r="49" spans="1:8">
      <c r="A49" s="20">
        <v>6112</v>
      </c>
      <c r="B49" s="16" t="s">
        <v>44</v>
      </c>
      <c r="C49" s="16"/>
      <c r="D49" s="21"/>
      <c r="E49" s="24">
        <v>530000</v>
      </c>
      <c r="F49" s="24">
        <v>530000</v>
      </c>
      <c r="G49" s="17">
        <v>431632</v>
      </c>
      <c r="H49" s="3"/>
    </row>
    <row r="50" spans="1:8">
      <c r="A50" s="20">
        <v>6115</v>
      </c>
      <c r="B50" s="34" t="s">
        <v>74</v>
      </c>
      <c r="C50" s="16"/>
      <c r="D50" s="21"/>
      <c r="E50" s="24"/>
      <c r="F50" s="24">
        <v>11914</v>
      </c>
      <c r="G50" s="17">
        <v>11914</v>
      </c>
      <c r="H50" s="3"/>
    </row>
    <row r="51" spans="1:8">
      <c r="A51" s="20">
        <v>6171</v>
      </c>
      <c r="B51" s="16" t="s">
        <v>26</v>
      </c>
      <c r="C51" s="16"/>
      <c r="D51" s="21"/>
      <c r="E51" s="24">
        <v>1260200</v>
      </c>
      <c r="F51" s="24">
        <v>1844700</v>
      </c>
      <c r="G51" s="17">
        <v>1719870.56</v>
      </c>
      <c r="H51" s="3"/>
    </row>
    <row r="52" spans="1:8">
      <c r="A52" s="20">
        <v>6310</v>
      </c>
      <c r="B52" s="16" t="s">
        <v>45</v>
      </c>
      <c r="C52" s="16"/>
      <c r="D52" s="21"/>
      <c r="E52" s="24">
        <v>15000</v>
      </c>
      <c r="F52" s="24">
        <v>15000</v>
      </c>
      <c r="G52" s="17">
        <v>11943</v>
      </c>
      <c r="H52" s="3"/>
    </row>
    <row r="53" spans="1:8">
      <c r="A53" s="20">
        <v>6320</v>
      </c>
      <c r="B53" s="16" t="s">
        <v>46</v>
      </c>
      <c r="C53" s="16"/>
      <c r="D53" s="21"/>
      <c r="E53" s="24"/>
      <c r="F53" s="24">
        <v>22100</v>
      </c>
      <c r="G53" s="17">
        <v>19512</v>
      </c>
      <c r="H53" s="3"/>
    </row>
    <row r="54" spans="1:8" ht="15.75" thickBot="1">
      <c r="A54" s="26" t="s">
        <v>47</v>
      </c>
      <c r="B54" s="25"/>
      <c r="C54" s="25"/>
      <c r="D54" s="25"/>
      <c r="E54" s="27">
        <f>SUM(E36:E53)</f>
        <v>2649200</v>
      </c>
      <c r="F54" s="27">
        <f>SUM(F36:F53)</f>
        <v>3325214</v>
      </c>
      <c r="G54" s="28">
        <f>SUM(G36:G53)</f>
        <v>2940048.3</v>
      </c>
      <c r="H54" s="3"/>
    </row>
    <row r="55" spans="1:8" ht="15.75" thickTop="1">
      <c r="A55" s="3"/>
      <c r="B55" s="3"/>
      <c r="C55" s="3"/>
      <c r="D55" s="3"/>
      <c r="E55" s="7"/>
      <c r="F55" s="7"/>
      <c r="G55" s="7"/>
      <c r="H55" s="3"/>
    </row>
    <row r="56" spans="1:8">
      <c r="E56" s="5"/>
      <c r="F56" s="5"/>
      <c r="G56" s="5"/>
    </row>
    <row r="57" spans="1:8">
      <c r="E57" s="5"/>
      <c r="F57" s="5"/>
      <c r="G57" s="5"/>
    </row>
    <row r="58" spans="1:8">
      <c r="A58" t="s">
        <v>50</v>
      </c>
      <c r="B58" t="s">
        <v>51</v>
      </c>
      <c r="E58" s="5">
        <v>649000</v>
      </c>
      <c r="F58" s="5">
        <v>657286</v>
      </c>
      <c r="G58" s="5">
        <v>967041.3</v>
      </c>
    </row>
    <row r="59" spans="1:8">
      <c r="A59" t="s">
        <v>52</v>
      </c>
      <c r="E59" s="5">
        <v>-649000</v>
      </c>
      <c r="F59" s="5">
        <v>-657286</v>
      </c>
      <c r="G59" s="5">
        <v>967041.3</v>
      </c>
    </row>
    <row r="60" spans="1:8">
      <c r="E60" s="5"/>
      <c r="F60" s="5"/>
      <c r="G60" s="5"/>
    </row>
    <row r="61" spans="1:8">
      <c r="E61" s="5"/>
      <c r="F61" s="5" t="s">
        <v>61</v>
      </c>
      <c r="G61" s="5"/>
    </row>
    <row r="62" spans="1:8">
      <c r="E62" s="5"/>
      <c r="F62" s="5"/>
      <c r="G62" s="5"/>
    </row>
    <row r="63" spans="1:8">
      <c r="E63" s="5"/>
      <c r="F63" s="5"/>
      <c r="G63" s="5"/>
    </row>
    <row r="64" spans="1:8">
      <c r="E64" s="5" t="s">
        <v>49</v>
      </c>
      <c r="F64" s="5"/>
      <c r="G64" s="5"/>
    </row>
    <row r="65" spans="1:7">
      <c r="E65" s="5"/>
      <c r="F65" s="5"/>
      <c r="G65" s="5"/>
    </row>
    <row r="66" spans="1:7">
      <c r="E66" s="5"/>
      <c r="F66" s="5"/>
      <c r="G66" s="5"/>
    </row>
    <row r="67" spans="1:7">
      <c r="A67" t="s">
        <v>75</v>
      </c>
      <c r="E67" s="5"/>
      <c r="F67" s="5"/>
      <c r="G67" s="5"/>
    </row>
    <row r="68" spans="1:7">
      <c r="A68" t="s">
        <v>53</v>
      </c>
      <c r="E68" s="5"/>
      <c r="F68" s="5"/>
      <c r="G68" s="5"/>
    </row>
    <row r="69" spans="1:7">
      <c r="E69" s="5"/>
      <c r="F69" s="5"/>
      <c r="G69" s="5"/>
    </row>
    <row r="70" spans="1:7">
      <c r="A70" t="s">
        <v>66</v>
      </c>
      <c r="E70" s="5"/>
      <c r="F70" s="5"/>
      <c r="G70" s="5"/>
    </row>
    <row r="71" spans="1:7">
      <c r="A71" t="s">
        <v>78</v>
      </c>
      <c r="E71" s="5"/>
      <c r="F71" s="5"/>
      <c r="G71" s="5"/>
    </row>
    <row r="72" spans="1:7">
      <c r="A72" t="s">
        <v>79</v>
      </c>
      <c r="E72" s="5"/>
      <c r="F72" s="5"/>
      <c r="G72" s="5"/>
    </row>
    <row r="73" spans="1:7">
      <c r="A73" t="s">
        <v>54</v>
      </c>
      <c r="E73" s="5"/>
      <c r="F73" s="5"/>
      <c r="G73" s="5"/>
    </row>
    <row r="74" spans="1:7">
      <c r="E74" s="5"/>
      <c r="F74" s="5"/>
      <c r="G74" s="5"/>
    </row>
    <row r="75" spans="1:7">
      <c r="A75" t="s">
        <v>67</v>
      </c>
      <c r="E75" s="5"/>
      <c r="F75" s="5"/>
      <c r="G75" s="5"/>
    </row>
    <row r="76" spans="1:7">
      <c r="A76" t="s">
        <v>55</v>
      </c>
      <c r="E76" s="5"/>
      <c r="F76" s="5"/>
      <c r="G76" s="5"/>
    </row>
    <row r="77" spans="1:7">
      <c r="E77" s="5"/>
      <c r="F77" s="5"/>
      <c r="G77" s="5"/>
    </row>
    <row r="78" spans="1:7">
      <c r="A78" s="3" t="s">
        <v>76</v>
      </c>
      <c r="B78" s="4"/>
      <c r="C78" s="4"/>
      <c r="D78" s="4"/>
      <c r="E78" s="30"/>
      <c r="F78" s="5"/>
      <c r="G78" s="5"/>
    </row>
    <row r="79" spans="1:7">
      <c r="A79" t="s">
        <v>77</v>
      </c>
      <c r="E79" s="5"/>
      <c r="F79" s="5"/>
      <c r="G79" s="5"/>
    </row>
    <row r="80" spans="1:7">
      <c r="A80" s="3" t="s">
        <v>56</v>
      </c>
      <c r="B80" s="4"/>
      <c r="E80" s="5"/>
      <c r="F80" s="5"/>
      <c r="G80" s="5"/>
    </row>
    <row r="81" spans="1:8">
      <c r="A81" t="s">
        <v>69</v>
      </c>
      <c r="E81" s="5"/>
      <c r="F81" s="5"/>
      <c r="G81" s="5"/>
    </row>
    <row r="82" spans="1:8">
      <c r="C82" s="3" t="s">
        <v>57</v>
      </c>
      <c r="D82" s="4"/>
      <c r="E82" s="30"/>
      <c r="F82" s="30"/>
      <c r="G82" s="30"/>
      <c r="H82" s="4"/>
    </row>
    <row r="83" spans="1:8">
      <c r="A83" t="s">
        <v>58</v>
      </c>
      <c r="E83" s="5"/>
      <c r="F83" s="5"/>
      <c r="G83" s="5"/>
    </row>
    <row r="84" spans="1:8">
      <c r="A84" t="s">
        <v>68</v>
      </c>
      <c r="E84" s="5"/>
      <c r="F84" s="5"/>
      <c r="G84" s="5"/>
    </row>
    <row r="85" spans="1:8">
      <c r="E85" s="5"/>
      <c r="F85" s="5"/>
      <c r="G85" s="5"/>
    </row>
    <row r="86" spans="1:8">
      <c r="E86" s="5"/>
      <c r="F86" s="5"/>
      <c r="G86" s="5"/>
    </row>
    <row r="87" spans="1:8">
      <c r="E87" s="5"/>
      <c r="F87" s="5"/>
      <c r="G87" s="5"/>
    </row>
    <row r="88" spans="1:8">
      <c r="E88" s="5"/>
      <c r="F88" s="5"/>
      <c r="G88" s="5" t="s">
        <v>59</v>
      </c>
    </row>
    <row r="89" spans="1:8">
      <c r="E89" s="5"/>
      <c r="F89" s="5"/>
      <c r="G89" s="5"/>
    </row>
    <row r="90" spans="1:8">
      <c r="E90" s="5"/>
      <c r="F90" s="5"/>
      <c r="G90" s="5"/>
    </row>
    <row r="91" spans="1:8">
      <c r="E91" s="5"/>
      <c r="F91" s="5"/>
      <c r="G91" s="5"/>
    </row>
    <row r="92" spans="1:8">
      <c r="E92" s="5"/>
      <c r="F92" s="5"/>
      <c r="G92" s="5"/>
    </row>
    <row r="93" spans="1:8">
      <c r="A93" t="s">
        <v>81</v>
      </c>
      <c r="E93" s="5"/>
      <c r="F93" s="5"/>
      <c r="G93" s="5"/>
    </row>
    <row r="94" spans="1:8">
      <c r="E94" s="5"/>
      <c r="F94" s="5"/>
      <c r="G94" s="5"/>
    </row>
    <row r="95" spans="1:8">
      <c r="A95" t="s">
        <v>80</v>
      </c>
      <c r="E95" s="5"/>
      <c r="F95" s="5"/>
      <c r="G95" s="5"/>
    </row>
    <row r="96" spans="1:8">
      <c r="E96" s="5"/>
      <c r="F96" s="5"/>
      <c r="G96" s="5"/>
    </row>
    <row r="97" spans="5:7">
      <c r="E97" s="5" t="s">
        <v>60</v>
      </c>
      <c r="F97" s="5"/>
      <c r="G97" s="5"/>
    </row>
    <row r="98" spans="5:7">
      <c r="E98" s="5"/>
      <c r="F98" s="5"/>
      <c r="G98" s="5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uzivatel</cp:lastModifiedBy>
  <cp:lastPrinted>2017-06-02T11:56:12Z</cp:lastPrinted>
  <dcterms:created xsi:type="dcterms:W3CDTF">2013-05-14T07:06:44Z</dcterms:created>
  <dcterms:modified xsi:type="dcterms:W3CDTF">2018-04-06T07:55:29Z</dcterms:modified>
</cp:coreProperties>
</file>